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250"/>
  </bookViews>
  <sheets>
    <sheet name="计算机" sheetId="1" r:id="rId1"/>
    <sheet name="婴幼儿照护" sheetId="2" r:id="rId2"/>
  </sheets>
  <calcPr calcId="144525"/>
</workbook>
</file>

<file path=xl/sharedStrings.xml><?xml version="1.0" encoding="utf-8"?>
<sst xmlns="http://schemas.openxmlformats.org/spreadsheetml/2006/main" count="80" uniqueCount="39">
  <si>
    <t>序号</t>
  </si>
  <si>
    <t>岗位</t>
  </si>
  <si>
    <t>姓名</t>
  </si>
  <si>
    <t>性别</t>
  </si>
  <si>
    <t>准考证号码</t>
  </si>
  <si>
    <t>笔试卷面分</t>
  </si>
  <si>
    <t>笔试折合分</t>
  </si>
  <si>
    <t>试教分</t>
  </si>
  <si>
    <t>试教折合分</t>
  </si>
  <si>
    <t>综合成绩</t>
  </si>
  <si>
    <t>计算机教师</t>
  </si>
  <si>
    <t>马琪琪</t>
  </si>
  <si>
    <t>女</t>
  </si>
  <si>
    <t>计算机202118</t>
  </si>
  <si>
    <t>扶志国</t>
  </si>
  <si>
    <t>男</t>
  </si>
  <si>
    <t>计算机202114</t>
  </si>
  <si>
    <t>张婷</t>
  </si>
  <si>
    <t>计算机202104</t>
  </si>
  <si>
    <t>刘玲</t>
  </si>
  <si>
    <t>计算机202116</t>
  </si>
  <si>
    <t>计算机202105</t>
  </si>
  <si>
    <t>计算机202127</t>
  </si>
  <si>
    <t>计算机202123</t>
  </si>
  <si>
    <t>计算机202122</t>
  </si>
  <si>
    <t>计算机202107</t>
  </si>
  <si>
    <t>计算机202120</t>
  </si>
  <si>
    <t>计算机202133</t>
  </si>
  <si>
    <t>计算机202135</t>
  </si>
  <si>
    <t>婴幼儿照护教师</t>
  </si>
  <si>
    <t>陈思霖</t>
  </si>
  <si>
    <t>婴幼儿照护202106</t>
  </si>
  <si>
    <t>袁博星</t>
  </si>
  <si>
    <t>婴幼儿照护202107</t>
  </si>
  <si>
    <t>婴幼儿照护202105</t>
  </si>
  <si>
    <t>婴幼儿照护202103</t>
  </si>
  <si>
    <t xml:space="preserve">女  </t>
  </si>
  <si>
    <t>婴幼儿照护202113</t>
  </si>
  <si>
    <t>婴幼儿照护202112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</si>
</sst>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3" sqref="A3"/>
    </sheetView>
  </sheetViews>
  <sheetFormatPr defaultColWidth="9" defaultRowHeight="14"/>
  <cols>
    <col min="1" max="1" width="8" customWidth="1"/>
    <col min="2" max="2" width="14.2545454545455" customWidth="1"/>
    <col min="3" max="3" width="12.6272727272727" customWidth="1"/>
    <col min="5" max="5" width="14.8727272727273" customWidth="1"/>
    <col min="6" max="6" width="14.1272727272727" customWidth="1"/>
    <col min="7" max="7" width="11.7545454545455" customWidth="1"/>
    <col min="8" max="8" width="13.2545454545455" customWidth="1"/>
    <col min="9" max="10" width="14.6272727272727" customWidth="1"/>
  </cols>
  <sheetData>
    <row r="1" ht="30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30" customHeight="1" spans="1:10">
      <c r="A2" s="8">
        <v>1</v>
      </c>
      <c r="B2" s="8" t="s">
        <v>10</v>
      </c>
      <c r="C2" s="8" t="s">
        <v>11</v>
      </c>
      <c r="D2" s="8" t="s">
        <v>12</v>
      </c>
      <c r="E2" s="8" t="s">
        <v>13</v>
      </c>
      <c r="F2" s="8">
        <v>82</v>
      </c>
      <c r="G2" s="8">
        <f t="shared" ref="G2:G13" si="0">F2/2</f>
        <v>41</v>
      </c>
      <c r="H2" s="7">
        <v>73.2</v>
      </c>
      <c r="I2" s="7">
        <f t="shared" ref="I2:I13" si="1">H2/2</f>
        <v>36.6</v>
      </c>
      <c r="J2" s="7">
        <f t="shared" ref="J2:J13" si="2">G2+I2</f>
        <v>77.6</v>
      </c>
    </row>
    <row r="3" ht="30" customHeight="1" spans="1:10">
      <c r="A3" s="8">
        <v>2</v>
      </c>
      <c r="B3" s="8" t="s">
        <v>10</v>
      </c>
      <c r="C3" s="8" t="s">
        <v>14</v>
      </c>
      <c r="D3" s="8" t="s">
        <v>15</v>
      </c>
      <c r="E3" s="8" t="s">
        <v>16</v>
      </c>
      <c r="F3" s="8">
        <v>73.8</v>
      </c>
      <c r="G3" s="8">
        <f t="shared" si="0"/>
        <v>36.9</v>
      </c>
      <c r="H3" s="7">
        <v>80.8</v>
      </c>
      <c r="I3" s="7">
        <f t="shared" si="1"/>
        <v>40.4</v>
      </c>
      <c r="J3" s="7">
        <f t="shared" si="2"/>
        <v>77.3</v>
      </c>
    </row>
    <row r="4" ht="30" customHeight="1" spans="1:10">
      <c r="A4" s="8">
        <v>3</v>
      </c>
      <c r="B4" s="8" t="s">
        <v>10</v>
      </c>
      <c r="C4" s="8" t="s">
        <v>17</v>
      </c>
      <c r="D4" s="8" t="s">
        <v>12</v>
      </c>
      <c r="E4" s="8" t="s">
        <v>18</v>
      </c>
      <c r="F4" s="8">
        <v>79.6</v>
      </c>
      <c r="G4" s="8">
        <f t="shared" si="0"/>
        <v>39.8</v>
      </c>
      <c r="H4" s="7">
        <v>71</v>
      </c>
      <c r="I4" s="7">
        <f t="shared" si="1"/>
        <v>35.5</v>
      </c>
      <c r="J4" s="7">
        <f t="shared" si="2"/>
        <v>75.3</v>
      </c>
    </row>
    <row r="5" ht="30" customHeight="1" spans="1:10">
      <c r="A5" s="8">
        <v>4</v>
      </c>
      <c r="B5" s="8" t="s">
        <v>10</v>
      </c>
      <c r="C5" s="8" t="s">
        <v>19</v>
      </c>
      <c r="D5" s="8" t="s">
        <v>12</v>
      </c>
      <c r="E5" s="8" t="s">
        <v>20</v>
      </c>
      <c r="F5" s="8">
        <v>73.4</v>
      </c>
      <c r="G5" s="8">
        <f t="shared" si="0"/>
        <v>36.7</v>
      </c>
      <c r="H5" s="7">
        <v>73.2</v>
      </c>
      <c r="I5" s="7">
        <f t="shared" si="1"/>
        <v>36.6</v>
      </c>
      <c r="J5" s="7">
        <f t="shared" si="2"/>
        <v>73.3</v>
      </c>
    </row>
    <row r="6" ht="30" customHeight="1" spans="1:10">
      <c r="A6" s="8">
        <v>5</v>
      </c>
      <c r="B6" s="8" t="s">
        <v>10</v>
      </c>
      <c r="C6" s="8"/>
      <c r="D6" s="8" t="s">
        <v>12</v>
      </c>
      <c r="E6" s="8" t="s">
        <v>21</v>
      </c>
      <c r="F6" s="8">
        <v>70</v>
      </c>
      <c r="G6" s="8">
        <f t="shared" si="0"/>
        <v>35</v>
      </c>
      <c r="H6" s="7">
        <v>74.6</v>
      </c>
      <c r="I6" s="7">
        <f t="shared" si="1"/>
        <v>37.3</v>
      </c>
      <c r="J6" s="7">
        <f t="shared" si="2"/>
        <v>72.3</v>
      </c>
    </row>
    <row r="7" ht="30" customHeight="1" spans="1:10">
      <c r="A7" s="8">
        <v>6</v>
      </c>
      <c r="B7" s="8" t="s">
        <v>10</v>
      </c>
      <c r="C7" s="8"/>
      <c r="D7" s="8" t="s">
        <v>15</v>
      </c>
      <c r="E7" s="8" t="s">
        <v>22</v>
      </c>
      <c r="F7" s="8">
        <v>76.4</v>
      </c>
      <c r="G7" s="8">
        <f t="shared" si="0"/>
        <v>38.2</v>
      </c>
      <c r="H7" s="7">
        <v>66.2</v>
      </c>
      <c r="I7" s="7">
        <f t="shared" si="1"/>
        <v>33.1</v>
      </c>
      <c r="J7" s="7">
        <f t="shared" si="2"/>
        <v>71.3</v>
      </c>
    </row>
    <row r="8" ht="30" customHeight="1" spans="1:10">
      <c r="A8" s="8">
        <v>7</v>
      </c>
      <c r="B8" s="8" t="s">
        <v>10</v>
      </c>
      <c r="C8" s="8"/>
      <c r="D8" s="8" t="s">
        <v>12</v>
      </c>
      <c r="E8" s="8" t="s">
        <v>23</v>
      </c>
      <c r="F8" s="8">
        <v>68.8</v>
      </c>
      <c r="G8" s="8">
        <f t="shared" si="0"/>
        <v>34.4</v>
      </c>
      <c r="H8" s="7">
        <v>73.6</v>
      </c>
      <c r="I8" s="7">
        <f t="shared" si="1"/>
        <v>36.8</v>
      </c>
      <c r="J8" s="7">
        <f t="shared" si="2"/>
        <v>71.2</v>
      </c>
    </row>
    <row r="9" ht="30" customHeight="1" spans="1:10">
      <c r="A9" s="8">
        <v>8</v>
      </c>
      <c r="B9" s="8" t="s">
        <v>10</v>
      </c>
      <c r="C9" s="8"/>
      <c r="D9" s="8" t="s">
        <v>15</v>
      </c>
      <c r="E9" s="8" t="s">
        <v>24</v>
      </c>
      <c r="F9" s="8">
        <v>70.4</v>
      </c>
      <c r="G9" s="8">
        <f t="shared" si="0"/>
        <v>35.2</v>
      </c>
      <c r="H9" s="7">
        <v>69.2</v>
      </c>
      <c r="I9" s="7">
        <f t="shared" si="1"/>
        <v>34.6</v>
      </c>
      <c r="J9" s="7">
        <f t="shared" si="2"/>
        <v>69.8</v>
      </c>
    </row>
    <row r="10" ht="30" customHeight="1" spans="1:10">
      <c r="A10" s="8">
        <v>9</v>
      </c>
      <c r="B10" s="8" t="s">
        <v>10</v>
      </c>
      <c r="C10" s="8"/>
      <c r="D10" s="8" t="s">
        <v>12</v>
      </c>
      <c r="E10" s="8" t="s">
        <v>25</v>
      </c>
      <c r="F10" s="8">
        <v>64.2</v>
      </c>
      <c r="G10" s="8">
        <f t="shared" si="0"/>
        <v>32.1</v>
      </c>
      <c r="H10" s="7">
        <v>75.2</v>
      </c>
      <c r="I10" s="7">
        <f t="shared" si="1"/>
        <v>37.6</v>
      </c>
      <c r="J10" s="7">
        <f t="shared" si="2"/>
        <v>69.7</v>
      </c>
    </row>
    <row r="11" ht="30" customHeight="1" spans="1:10">
      <c r="A11" s="8">
        <v>10</v>
      </c>
      <c r="B11" s="8" t="s">
        <v>10</v>
      </c>
      <c r="C11" s="8"/>
      <c r="D11" s="8" t="s">
        <v>12</v>
      </c>
      <c r="E11" s="8" t="s">
        <v>26</v>
      </c>
      <c r="F11" s="8">
        <v>69</v>
      </c>
      <c r="G11" s="8">
        <f t="shared" si="0"/>
        <v>34.5</v>
      </c>
      <c r="H11" s="7">
        <v>69.4</v>
      </c>
      <c r="I11" s="7">
        <f t="shared" si="1"/>
        <v>34.7</v>
      </c>
      <c r="J11" s="7">
        <f t="shared" si="2"/>
        <v>69.2</v>
      </c>
    </row>
    <row r="12" ht="30" customHeight="1" spans="1:10">
      <c r="A12" s="8">
        <v>11</v>
      </c>
      <c r="B12" s="8" t="s">
        <v>10</v>
      </c>
      <c r="C12" s="8"/>
      <c r="D12" s="8" t="s">
        <v>15</v>
      </c>
      <c r="E12" s="8" t="s">
        <v>27</v>
      </c>
      <c r="F12" s="8">
        <v>71.4</v>
      </c>
      <c r="G12" s="8">
        <f t="shared" si="0"/>
        <v>35.7</v>
      </c>
      <c r="H12" s="7">
        <v>66.4</v>
      </c>
      <c r="I12" s="7">
        <f t="shared" si="1"/>
        <v>33.2</v>
      </c>
      <c r="J12" s="7">
        <f t="shared" si="2"/>
        <v>68.9</v>
      </c>
    </row>
    <row r="13" ht="30" customHeight="1" spans="1:10">
      <c r="A13" s="8">
        <v>12</v>
      </c>
      <c r="B13" s="8" t="s">
        <v>10</v>
      </c>
      <c r="C13" s="8"/>
      <c r="D13" s="8" t="s">
        <v>15</v>
      </c>
      <c r="E13" s="8" t="s">
        <v>28</v>
      </c>
      <c r="F13" s="8">
        <v>64.8</v>
      </c>
      <c r="G13" s="8">
        <f t="shared" si="0"/>
        <v>32.4</v>
      </c>
      <c r="H13" s="7">
        <v>68.4</v>
      </c>
      <c r="I13" s="7">
        <f t="shared" si="1"/>
        <v>34.2</v>
      </c>
      <c r="J13" s="7">
        <f t="shared" si="2"/>
        <v>66.6</v>
      </c>
    </row>
  </sheetData>
  <pageMargins left="0.866141732283464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O11" sqref="O11"/>
    </sheetView>
  </sheetViews>
  <sheetFormatPr defaultColWidth="9" defaultRowHeight="14" outlineLevelRow="6"/>
  <cols>
    <col min="1" max="1" width="8" customWidth="1"/>
    <col min="2" max="2" width="16.1272727272727" customWidth="1"/>
    <col min="3" max="3" width="11.1272727272727" customWidth="1"/>
    <col min="4" max="4" width="7.12727272727273" customWidth="1"/>
    <col min="5" max="5" width="18.6272727272727" customWidth="1"/>
    <col min="6" max="6" width="10.7545454545455" customWidth="1"/>
    <col min="7" max="7" width="13.3727272727273" customWidth="1"/>
    <col min="8" max="8" width="12.5" customWidth="1"/>
    <col min="9" max="9" width="13.7545454545455" customWidth="1"/>
    <col min="10" max="10" width="15.5" customWidth="1"/>
  </cols>
  <sheetData>
    <row r="1" ht="35.1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35.1" customHeight="1" spans="1:10">
      <c r="A2" s="3">
        <v>1</v>
      </c>
      <c r="B2" s="3" t="s">
        <v>29</v>
      </c>
      <c r="C2" s="4" t="s">
        <v>30</v>
      </c>
      <c r="D2" s="5" t="s">
        <v>12</v>
      </c>
      <c r="E2" s="6" t="s">
        <v>31</v>
      </c>
      <c r="F2" s="6">
        <v>81.5</v>
      </c>
      <c r="G2" s="6">
        <f t="shared" ref="G2:G7" si="0">F2/2</f>
        <v>40.75</v>
      </c>
      <c r="H2" s="7">
        <v>92.8</v>
      </c>
      <c r="I2" s="7">
        <f t="shared" ref="I2:I7" si="1">H2/2</f>
        <v>46.4</v>
      </c>
      <c r="J2" s="7">
        <f t="shared" ref="J2:J7" si="2">G2+I2</f>
        <v>87.15</v>
      </c>
    </row>
    <row r="3" ht="35.1" customHeight="1" spans="1:10">
      <c r="A3" s="3">
        <v>2</v>
      </c>
      <c r="B3" s="3" t="s">
        <v>29</v>
      </c>
      <c r="C3" s="4" t="s">
        <v>32</v>
      </c>
      <c r="D3" s="5" t="s">
        <v>12</v>
      </c>
      <c r="E3" s="6" t="s">
        <v>33</v>
      </c>
      <c r="F3" s="6">
        <v>63.8</v>
      </c>
      <c r="G3" s="6">
        <f t="shared" si="0"/>
        <v>31.9</v>
      </c>
      <c r="H3" s="7">
        <v>84.2</v>
      </c>
      <c r="I3" s="7">
        <f t="shared" si="1"/>
        <v>42.1</v>
      </c>
      <c r="J3" s="7">
        <f t="shared" si="2"/>
        <v>74</v>
      </c>
    </row>
    <row r="4" ht="35.1" customHeight="1" spans="1:10">
      <c r="A4" s="3">
        <v>3</v>
      </c>
      <c r="B4" s="3" t="s">
        <v>29</v>
      </c>
      <c r="C4" s="4"/>
      <c r="D4" s="5" t="s">
        <v>15</v>
      </c>
      <c r="E4" s="6" t="s">
        <v>34</v>
      </c>
      <c r="F4" s="6">
        <v>62.2</v>
      </c>
      <c r="G4" s="6">
        <f t="shared" si="0"/>
        <v>31.1</v>
      </c>
      <c r="H4" s="7">
        <v>83.9</v>
      </c>
      <c r="I4" s="7">
        <f t="shared" si="1"/>
        <v>41.95</v>
      </c>
      <c r="J4" s="7">
        <f t="shared" si="2"/>
        <v>73.05</v>
      </c>
    </row>
    <row r="5" ht="35.1" customHeight="1" spans="1:10">
      <c r="A5" s="3">
        <v>4</v>
      </c>
      <c r="B5" s="3" t="s">
        <v>29</v>
      </c>
      <c r="C5" s="4"/>
      <c r="D5" s="5" t="s">
        <v>12</v>
      </c>
      <c r="E5" s="6" t="s">
        <v>35</v>
      </c>
      <c r="F5" s="6">
        <v>58.5</v>
      </c>
      <c r="G5" s="6">
        <f t="shared" si="0"/>
        <v>29.25</v>
      </c>
      <c r="H5" s="7">
        <v>83.2</v>
      </c>
      <c r="I5" s="7">
        <f t="shared" si="1"/>
        <v>41.6</v>
      </c>
      <c r="J5" s="7">
        <f t="shared" si="2"/>
        <v>70.85</v>
      </c>
    </row>
    <row r="6" ht="35.1" customHeight="1" spans="1:10">
      <c r="A6" s="3">
        <v>5</v>
      </c>
      <c r="B6" s="3" t="s">
        <v>29</v>
      </c>
      <c r="C6" s="4"/>
      <c r="D6" s="5" t="s">
        <v>36</v>
      </c>
      <c r="E6" s="6" t="s">
        <v>37</v>
      </c>
      <c r="F6" s="6">
        <v>57.8</v>
      </c>
      <c r="G6" s="6">
        <f t="shared" si="0"/>
        <v>28.9</v>
      </c>
      <c r="H6" s="7">
        <v>76</v>
      </c>
      <c r="I6" s="7">
        <f t="shared" si="1"/>
        <v>38</v>
      </c>
      <c r="J6" s="7">
        <f t="shared" si="2"/>
        <v>66.9</v>
      </c>
    </row>
    <row r="7" ht="35.1" customHeight="1" spans="1:10">
      <c r="A7" s="3">
        <v>6</v>
      </c>
      <c r="B7" s="3" t="s">
        <v>29</v>
      </c>
      <c r="C7" s="4"/>
      <c r="D7" s="5" t="s">
        <v>36</v>
      </c>
      <c r="E7" s="6" t="s">
        <v>38</v>
      </c>
      <c r="F7" s="6">
        <v>58.1</v>
      </c>
      <c r="G7" s="6">
        <f t="shared" si="0"/>
        <v>29.05</v>
      </c>
      <c r="H7" s="7">
        <v>72.4</v>
      </c>
      <c r="I7" s="7">
        <f t="shared" si="1"/>
        <v>36.2</v>
      </c>
      <c r="J7" s="7">
        <f t="shared" si="2"/>
        <v>65.25</v>
      </c>
    </row>
  </sheetData>
  <pageMargins left="0.866141732283464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计算机</vt:lpstr>
      <vt:lpstr>婴幼儿照护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蔽日幽竹</cp:lastModifiedBy>
  <dcterms:created xsi:type="dcterms:W3CDTF">2022-01-22T04:26:00Z</dcterms:created>
  <cp:lastPrinted>2022-01-22T04:30:00Z</cp:lastPrinted>
  <dcterms:modified xsi:type="dcterms:W3CDTF">2022-01-23T02:09:59Z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1007D7F5D69C46FBAFE7CF4F89702A6F</vt:lpwstr>
  </property>
  <property fmtid="{D5CDD505-2E9C-101B-9397-08002B2CF9AE}" pid="3" name="KSOProductBuildVer">
    <vt:lpwstr>2052-11.1.0.11194</vt:lpwstr>
  </property>
</Properties>
</file>